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2" documentId="11_32A9D31D1B6E09ED427A31E1ECB62DAD2EF4F50D" xr6:coauthVersionLast="47" xr6:coauthVersionMax="47" xr10:uidLastSave="{1B426B9E-F1C3-4C78-978E-27B98DB07B3C}"/>
  <bookViews>
    <workbookView xWindow="-120" yWindow="-120" windowWidth="29040" windowHeight="15720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B27" i="1" s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B14" i="1"/>
  <c r="B13" i="1"/>
  <c r="B12" i="1"/>
  <c r="B11" i="1"/>
  <c r="B10" i="1"/>
  <c r="B9" i="1"/>
  <c r="B8" i="1"/>
  <c r="B6" i="1"/>
  <c r="B5" i="1"/>
  <c r="B4" i="1"/>
  <c r="B3" i="1"/>
</calcChain>
</file>

<file path=xl/sharedStrings.xml><?xml version="1.0" encoding="utf-8"?>
<sst xmlns="http://schemas.openxmlformats.org/spreadsheetml/2006/main" count="141" uniqueCount="40">
  <si>
    <t>Tarih</t>
  </si>
  <si>
    <t>Saat</t>
  </si>
  <si>
    <t>Ders Kodu</t>
  </si>
  <si>
    <t>Ders Adı</t>
  </si>
  <si>
    <t>Öğretim Elemanı</t>
  </si>
  <si>
    <t>Derslik</t>
  </si>
  <si>
    <t>2463000G01</t>
  </si>
  <si>
    <t>ODK</t>
  </si>
  <si>
    <t>2463000G09</t>
  </si>
  <si>
    <t>2463000G10</t>
  </si>
  <si>
    <t>Öğr. Gör. Meltem UYAROĞLU</t>
  </si>
  <si>
    <t>Öğr. Gör. Nuray IŞIK USLU</t>
  </si>
  <si>
    <t>Öğr. Gör. Gönül SEMİZ</t>
  </si>
  <si>
    <t>Öğr. Gör. Dr. Kübra YILDIZ</t>
  </si>
  <si>
    <t>.</t>
  </si>
  <si>
    <t>Ayakkabı Atölye</t>
  </si>
  <si>
    <t>Gözetmen</t>
  </si>
  <si>
    <t>HARRAN ÜNİVERSİTESİ 
ORGANİZE SANAYİ BÖLGESİ MESLEK YÜKSEKOKULU Ayakkabı Tasarım ve Üretimi Programı 
2025-2026 Eğitim-Öğretim Yılı BAHAR Yarıyılı FİNAL Sınav Takvimi</t>
  </si>
  <si>
    <t>SNF</t>
  </si>
  <si>
    <t>GÜN</t>
  </si>
  <si>
    <t>YENİ MÜF. 1. SINIF</t>
  </si>
  <si>
    <t>Atatürk İlkeleri ve İnkılâp Tarihi-II</t>
  </si>
  <si>
    <t>Türk Dili-II</t>
  </si>
  <si>
    <t>Yabancı Dil-II (İngilizce)</t>
  </si>
  <si>
    <t>2463000B24</t>
  </si>
  <si>
    <t>Yaşam Boyu Öğrenme</t>
  </si>
  <si>
    <t>Çarşamba</t>
  </si>
  <si>
    <t>09:00-12:00</t>
  </si>
  <si>
    <t>Model ve Stampa Çıkartma</t>
  </si>
  <si>
    <t>2463000B21</t>
  </si>
  <si>
    <t>Meslek Etiği</t>
  </si>
  <si>
    <t>Mesleki Teknik Çizim</t>
  </si>
  <si>
    <t>Ayakkabı Aksesuarları</t>
  </si>
  <si>
    <t>Saya Kesim ve Dikim Teknikleri</t>
  </si>
  <si>
    <t>Yüzey Tasarım Teknikleri</t>
  </si>
  <si>
    <t>Üretim Planlama</t>
  </si>
  <si>
    <t>Konferans Salonu</t>
  </si>
  <si>
    <t>Ayak Kalıp Bilgisi</t>
  </si>
  <si>
    <r>
      <t xml:space="preserve">       </t>
    </r>
    <r>
      <rPr>
        <b/>
        <i/>
        <sz val="20"/>
        <color rgb="FFFF0000"/>
        <rFont val="Arial"/>
        <family val="2"/>
        <charset val="162"/>
      </rPr>
      <t xml:space="preserve">  </t>
    </r>
    <r>
      <rPr>
        <b/>
        <i/>
        <sz val="20"/>
        <color rgb="FFC00000"/>
        <rFont val="Arial"/>
        <family val="2"/>
        <charset val="162"/>
      </rPr>
      <t>HARRAN ÜNİVERSİTESİ 
    ORGANİZE SANAYİ BÖLGESİ MESLEK YÜKSEKOKULU Ayakkabı Tasarım ve Üretimi Programı 
           2025-2026 Eğitim-Öğretim Yılı BAHAR Yarıyılı BÜTÜNLEME Sınav Takvimi</t>
    </r>
  </si>
  <si>
    <t>Cuma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</si>
</sst>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dddd"/>
  </numFmts>
  <fonts count="19" x14ac:knownFonts="1">
    <font>
      <sz val="11"/>
      <color theme="1"/>
      <name val="Calibri"/>
      <family val="2"/>
      <scheme val="minor"/>
    </font>
    <font>
      <b/>
      <i/>
      <sz val="16"/>
      <color rgb="FF333333"/>
      <name val="Arial"/>
      <family val="2"/>
      <charset val="162"/>
    </font>
    <font>
      <sz val="16"/>
      <color rgb="FF000000"/>
      <name val="Times New Roman"/>
      <family val="1"/>
      <charset val="162"/>
    </font>
    <font>
      <sz val="16"/>
      <color theme="1"/>
      <name val="Times New Roman"/>
      <family val="1"/>
      <charset val="162"/>
    </font>
    <font>
      <sz val="16"/>
      <name val="Times New Roman"/>
      <family val="1"/>
      <charset val="162"/>
    </font>
    <font>
      <b/>
      <i/>
      <sz val="20"/>
      <color rgb="FFC00000"/>
      <name val="Arial"/>
      <family val="2"/>
      <charset val="162"/>
    </font>
    <font>
      <sz val="10"/>
      <name val="Arial"/>
      <family val="2"/>
      <charset val="162"/>
    </font>
    <font>
      <b/>
      <i/>
      <sz val="14"/>
      <color rgb="FF333333"/>
      <name val="Arial"/>
      <family val="2"/>
      <charset val="162"/>
    </font>
    <font>
      <b/>
      <i/>
      <sz val="18"/>
      <color rgb="FF333333"/>
      <name val="Arial"/>
      <family val="2"/>
      <charset val="162"/>
    </font>
    <font>
      <sz val="12"/>
      <name val="Arial"/>
      <family val="2"/>
      <charset val="162"/>
    </font>
    <font>
      <b/>
      <i/>
      <sz val="20"/>
      <name val="Arial"/>
      <family val="2"/>
      <charset val="162"/>
    </font>
    <font>
      <b/>
      <sz val="16"/>
      <color theme="1"/>
      <name val="Times New Roman"/>
      <family val="1"/>
      <charset val="162"/>
    </font>
    <font>
      <b/>
      <sz val="16"/>
      <name val="Times New Roman"/>
      <family val="1"/>
      <charset val="162"/>
    </font>
    <font>
      <b/>
      <i/>
      <sz val="16"/>
      <color rgb="FF333333"/>
      <name val="Times New Roman"/>
      <family val="1"/>
      <charset val="162"/>
    </font>
    <font>
      <b/>
      <i/>
      <sz val="20"/>
      <color rgb="FFFF0000"/>
      <name val="Arial"/>
      <family val="2"/>
      <charset val="162"/>
    </font>
    <font>
      <b/>
      <i/>
      <sz val="16"/>
      <color rgb="FFFF0000"/>
      <name val="Times New Roman"/>
      <family val="1"/>
      <charset val="162"/>
    </font>
    <font>
      <sz val="10"/>
      <color rgb="FFFF0000"/>
      <name val="Arial"/>
      <family val="2"/>
      <charset val="162"/>
    </font>
    <font>
      <sz val="14"/>
      <name val="Arial"/>
      <family val="2"/>
      <charset val="162"/>
    </font>
    <font>
      <sz val="14"/>
      <color theme="1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9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5" fillId="2" borderId="20" xfId="0" applyFont="1" applyFill="1" applyBorder="1" applyAlignment="1" applyProtection="1">
      <alignment vertical="center" wrapText="1"/>
      <protection locked="0"/>
    </xf>
    <xf numFmtId="0" fontId="5" fillId="2" borderId="20" xfId="0" applyFont="1" applyFill="1" applyBorder="1" applyAlignment="1" applyProtection="1">
      <alignment horizontal="center" vertical="center" wrapText="1"/>
      <protection locked="0"/>
    </xf>
    <xf numFmtId="0" fontId="5" fillId="2" borderId="21" xfId="0" applyFont="1" applyFill="1" applyBorder="1" applyAlignment="1" applyProtection="1">
      <alignment horizontal="center" vertical="center" wrapText="1"/>
      <protection locked="0"/>
    </xf>
    <xf numFmtId="0" fontId="5" fillId="2" borderId="22" xfId="0" applyFont="1" applyFill="1" applyBorder="1" applyAlignment="1" applyProtection="1">
      <alignment horizontal="center" vertical="center" wrapText="1"/>
      <protection locked="0"/>
    </xf>
    <xf numFmtId="0" fontId="6" fillId="0" borderId="23" xfId="0" applyFon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6" fillId="0" borderId="8" xfId="0" applyFont="1" applyBorder="1" applyAlignment="1" applyProtection="1">
      <alignment vertical="center"/>
      <protection locked="0"/>
    </xf>
    <xf numFmtId="14" fontId="7" fillId="2" borderId="3" xfId="0" applyNumberFormat="1" applyFont="1" applyFill="1" applyBorder="1" applyAlignment="1" applyProtection="1">
      <alignment horizontal="center" vertical="center" wrapText="1"/>
      <protection locked="0"/>
    </xf>
    <xf numFmtId="14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8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1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vertical="center"/>
      <protection locked="0"/>
    </xf>
    <xf numFmtId="0" fontId="10" fillId="2" borderId="24" xfId="0" applyFont="1" applyFill="1" applyBorder="1" applyAlignment="1" applyProtection="1">
      <alignment horizontal="center" vertical="center" textRotation="90"/>
      <protection locked="0"/>
    </xf>
    <xf numFmtId="165" fontId="11" fillId="2" borderId="8" xfId="0" applyNumberFormat="1" applyFont="1" applyFill="1" applyBorder="1" applyAlignment="1">
      <alignment horizontal="center" vertical="center"/>
    </xf>
    <xf numFmtId="14" fontId="12" fillId="0" borderId="7" xfId="0" applyNumberFormat="1" applyFont="1" applyBorder="1" applyAlignment="1" applyProtection="1">
      <alignment horizontal="center" vertical="center"/>
      <protection locked="0"/>
    </xf>
    <xf numFmtId="20" fontId="12" fillId="0" borderId="7" xfId="0" applyNumberFormat="1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center" vertical="center" textRotation="90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20" fontId="12" fillId="0" borderId="8" xfId="0" applyNumberFormat="1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165" fontId="11" fillId="2" borderId="7" xfId="0" applyNumberFormat="1" applyFont="1" applyFill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 textRotation="90"/>
      <protection locked="0"/>
    </xf>
    <xf numFmtId="164" fontId="7" fillId="3" borderId="4" xfId="0" applyNumberFormat="1" applyFont="1" applyFill="1" applyBorder="1" applyAlignment="1" applyProtection="1">
      <alignment horizontal="center" vertical="center" wrapText="1"/>
      <protection locked="0"/>
    </xf>
    <xf numFmtId="164" fontId="13" fillId="3" borderId="25" xfId="0" applyNumberFormat="1" applyFont="1" applyFill="1" applyBorder="1" applyAlignment="1" applyProtection="1">
      <alignment horizontal="center" vertical="center" wrapText="1"/>
      <protection locked="0"/>
    </xf>
    <xf numFmtId="164" fontId="13" fillId="3" borderId="4" xfId="0" applyNumberFormat="1" applyFont="1" applyFill="1" applyBorder="1" applyAlignment="1" applyProtection="1">
      <alignment horizontal="center" vertical="center" wrapText="1"/>
      <protection locked="0"/>
    </xf>
    <xf numFmtId="20" fontId="4" fillId="3" borderId="17" xfId="0" applyNumberFormat="1" applyFont="1" applyFill="1" applyBorder="1" applyAlignment="1" applyProtection="1">
      <alignment horizontal="center" vertical="center"/>
      <protection locked="0"/>
    </xf>
    <xf numFmtId="0" fontId="3" fillId="3" borderId="17" xfId="0" applyFont="1" applyFill="1" applyBorder="1" applyAlignment="1" applyProtection="1">
      <alignment horizontal="center" vertical="center" wrapText="1"/>
      <protection locked="0"/>
    </xf>
    <xf numFmtId="0" fontId="3" fillId="3" borderId="17" xfId="0" applyFont="1" applyFill="1" applyBorder="1" applyAlignment="1" applyProtection="1">
      <alignment horizontal="left" vertical="center" wrapText="1"/>
      <protection locked="0"/>
    </xf>
    <xf numFmtId="0" fontId="3" fillId="3" borderId="26" xfId="0" applyFont="1" applyFill="1" applyBorder="1" applyAlignment="1" applyProtection="1">
      <alignment horizontal="center" vertical="center" wrapText="1"/>
      <protection locked="0"/>
    </xf>
    <xf numFmtId="0" fontId="4" fillId="3" borderId="18" xfId="0" applyFont="1" applyFill="1" applyBorder="1" applyAlignment="1" applyProtection="1">
      <alignment horizontal="center" vertical="center"/>
      <protection locked="0"/>
    </xf>
    <xf numFmtId="0" fontId="14" fillId="2" borderId="20" xfId="0" applyFont="1" applyFill="1" applyBorder="1" applyAlignment="1" applyProtection="1">
      <alignment vertical="center" wrapText="1"/>
      <protection locked="0"/>
    </xf>
    <xf numFmtId="0" fontId="15" fillId="2" borderId="21" xfId="0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2" borderId="2" xfId="0" applyFont="1" applyFill="1" applyBorder="1" applyAlignment="1" applyProtection="1">
      <alignment horizontal="center" vertical="center" wrapText="1"/>
      <protection locked="0"/>
    </xf>
    <xf numFmtId="0" fontId="16" fillId="0" borderId="23" xfId="0" applyFont="1" applyBorder="1" applyAlignment="1" applyProtection="1">
      <alignment vertical="center"/>
      <protection locked="0"/>
    </xf>
    <xf numFmtId="0" fontId="16" fillId="0" borderId="0" xfId="0" applyFont="1" applyProtection="1">
      <protection locked="0"/>
    </xf>
    <xf numFmtId="0" fontId="16" fillId="0" borderId="8" xfId="0" applyFont="1" applyBorder="1" applyAlignment="1" applyProtection="1">
      <alignment vertical="center"/>
      <protection locked="0"/>
    </xf>
    <xf numFmtId="14" fontId="7" fillId="2" borderId="6" xfId="0" applyNumberFormat="1" applyFont="1" applyFill="1" applyBorder="1" applyAlignment="1" applyProtection="1">
      <alignment horizontal="center" vertical="center" wrapText="1"/>
      <protection locked="0"/>
    </xf>
    <xf numFmtId="165" fontId="11" fillId="2" borderId="0" xfId="0" applyNumberFormat="1" applyFont="1" applyFill="1" applyAlignment="1">
      <alignment horizontal="center" vertical="center"/>
    </xf>
    <xf numFmtId="0" fontId="10" fillId="2" borderId="6" xfId="0" applyFont="1" applyFill="1" applyBorder="1" applyAlignment="1" applyProtection="1">
      <alignment horizontal="center" vertical="center" textRotation="90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10" fillId="2" borderId="19" xfId="0" applyFont="1" applyFill="1" applyBorder="1" applyAlignment="1" applyProtection="1">
      <alignment horizontal="center" vertical="center" textRotation="90"/>
      <protection locked="0"/>
    </xf>
    <xf numFmtId="21" fontId="12" fillId="0" borderId="7" xfId="0" applyNumberFormat="1" applyFont="1" applyBorder="1" applyAlignment="1" applyProtection="1">
      <alignment horizontal="center" vertical="center"/>
      <protection locked="0"/>
    </xf>
    <xf numFmtId="0" fontId="10" fillId="2" borderId="12" xfId="0" applyFont="1" applyFill="1" applyBorder="1" applyAlignment="1" applyProtection="1">
      <alignment horizontal="center" vertical="center" textRotation="90"/>
      <protection locked="0"/>
    </xf>
    <xf numFmtId="14" fontId="12" fillId="0" borderId="27" xfId="0" applyNumberFormat="1" applyFont="1" applyBorder="1" applyAlignment="1" applyProtection="1">
      <alignment horizontal="center" vertical="center"/>
      <protection locked="0"/>
    </xf>
    <xf numFmtId="14" fontId="12" fillId="0" borderId="13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164" fontId="7" fillId="3" borderId="17" xfId="0" applyNumberFormat="1" applyFont="1" applyFill="1" applyBorder="1" applyAlignment="1" applyProtection="1">
      <alignment horizontal="center" vertical="center" wrapText="1"/>
      <protection locked="0"/>
    </xf>
    <xf numFmtId="20" fontId="17" fillId="3" borderId="15" xfId="0" applyNumberFormat="1" applyFont="1" applyFill="1" applyBorder="1" applyAlignment="1" applyProtection="1">
      <alignment horizontal="center" vertical="center"/>
      <protection locked="0"/>
    </xf>
    <xf numFmtId="0" fontId="18" fillId="3" borderId="15" xfId="0" applyFont="1" applyFill="1" applyBorder="1" applyAlignment="1" applyProtection="1">
      <alignment horizontal="center" vertical="center" wrapText="1"/>
      <protection locked="0"/>
    </xf>
    <xf numFmtId="0" fontId="18" fillId="3" borderId="28" xfId="0" applyFont="1" applyFill="1" applyBorder="1" applyAlignment="1" applyProtection="1">
      <alignment horizontal="center" vertical="center" wrapText="1"/>
      <protection locked="0"/>
    </xf>
    <xf numFmtId="0" fontId="9" fillId="3" borderId="16" xfId="0" applyFont="1" applyFill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1" sqref="B1:I1"/>
    </sheetView>
  </sheetViews>
  <sheetFormatPr defaultColWidth="9.140625" defaultRowHeight="15" x14ac:dyDescent="0.25"/>
  <cols>
    <col min="1" max="1" width="7.42578125" style="7" customWidth="1"/>
    <col min="2" max="2" width="19.42578125" style="7" customWidth="1"/>
    <col min="3" max="3" width="17.5703125" style="7" customWidth="1"/>
    <col min="4" max="4" width="26.5703125" style="62" customWidth="1"/>
    <col min="5" max="5" width="27.28515625" style="62" customWidth="1"/>
    <col min="6" max="6" width="49.5703125" style="7" customWidth="1"/>
    <col min="7" max="7" width="44.7109375" style="63" customWidth="1"/>
    <col min="8" max="8" width="47" style="7" customWidth="1"/>
    <col min="9" max="9" width="25.7109375" style="7" customWidth="1"/>
    <col min="10" max="10" width="9.140625" style="7"/>
    <col min="11" max="11" width="9.140625" style="6"/>
    <col min="12" max="16384" width="9.140625" style="7"/>
  </cols>
  <sheetData>
    <row r="1" spans="1:11" ht="84.75" customHeight="1" thickBot="1" x14ac:dyDescent="0.3">
      <c r="A1" s="1"/>
      <c r="B1" s="2" t="s">
        <v>17</v>
      </c>
      <c r="C1" s="3"/>
      <c r="D1" s="3"/>
      <c r="E1" s="3"/>
      <c r="F1" s="3"/>
      <c r="G1" s="3"/>
      <c r="H1" s="3"/>
      <c r="I1" s="4"/>
      <c r="J1" s="5"/>
    </row>
    <row r="2" spans="1:11" s="12" customFormat="1" ht="24.75" thickTop="1" thickBot="1" x14ac:dyDescent="0.3">
      <c r="A2" s="8" t="s">
        <v>18</v>
      </c>
      <c r="B2" s="9" t="s">
        <v>19</v>
      </c>
      <c r="C2" s="9" t="s">
        <v>0</v>
      </c>
      <c r="D2" s="10" t="s">
        <v>1</v>
      </c>
      <c r="E2" s="9" t="s">
        <v>2</v>
      </c>
      <c r="F2" s="9" t="s">
        <v>3</v>
      </c>
      <c r="G2" s="9" t="s">
        <v>4</v>
      </c>
      <c r="H2" s="9" t="s">
        <v>16</v>
      </c>
      <c r="I2" s="11" t="s">
        <v>5</v>
      </c>
    </row>
    <row r="3" spans="1:11" s="12" customFormat="1" ht="23.25" customHeight="1" thickTop="1" x14ac:dyDescent="0.25">
      <c r="A3" s="13" t="s">
        <v>20</v>
      </c>
      <c r="B3" s="14">
        <f t="shared" ref="B3:B14" si="0">C3</f>
        <v>46188</v>
      </c>
      <c r="C3" s="15">
        <v>46188</v>
      </c>
      <c r="D3" s="16">
        <v>0.625</v>
      </c>
      <c r="E3" s="17" t="s">
        <v>6</v>
      </c>
      <c r="F3" s="18" t="s">
        <v>21</v>
      </c>
      <c r="G3" s="18" t="s">
        <v>7</v>
      </c>
      <c r="H3" s="18" t="s">
        <v>7</v>
      </c>
      <c r="I3" s="19" t="s">
        <v>7</v>
      </c>
    </row>
    <row r="4" spans="1:11" s="12" customFormat="1" ht="20.25" customHeight="1" x14ac:dyDescent="0.25">
      <c r="A4" s="20"/>
      <c r="B4" s="14">
        <f t="shared" si="0"/>
        <v>46188</v>
      </c>
      <c r="C4" s="15">
        <v>46188</v>
      </c>
      <c r="D4" s="16">
        <v>0.625</v>
      </c>
      <c r="E4" s="17" t="s">
        <v>8</v>
      </c>
      <c r="F4" s="18" t="s">
        <v>22</v>
      </c>
      <c r="G4" s="18" t="s">
        <v>7</v>
      </c>
      <c r="H4" s="18" t="s">
        <v>7</v>
      </c>
      <c r="I4" s="21" t="s">
        <v>7</v>
      </c>
    </row>
    <row r="5" spans="1:11" s="12" customFormat="1" ht="20.25" x14ac:dyDescent="0.25">
      <c r="A5" s="20"/>
      <c r="B5" s="14">
        <f t="shared" si="0"/>
        <v>46188</v>
      </c>
      <c r="C5" s="15">
        <v>46188</v>
      </c>
      <c r="D5" s="22">
        <v>0.625</v>
      </c>
      <c r="E5" s="17" t="s">
        <v>9</v>
      </c>
      <c r="F5" s="18" t="s">
        <v>23</v>
      </c>
      <c r="G5" s="18" t="s">
        <v>7</v>
      </c>
      <c r="H5" s="18" t="s">
        <v>7</v>
      </c>
      <c r="I5" s="21" t="s">
        <v>7</v>
      </c>
    </row>
    <row r="6" spans="1:11" s="12" customFormat="1" ht="20.25" x14ac:dyDescent="0.25">
      <c r="A6" s="20"/>
      <c r="B6" s="14">
        <f t="shared" si="0"/>
        <v>46189</v>
      </c>
      <c r="C6" s="15">
        <v>46189</v>
      </c>
      <c r="D6" s="16">
        <v>0.625</v>
      </c>
      <c r="E6" s="23" t="s">
        <v>24</v>
      </c>
      <c r="F6" s="24" t="s">
        <v>25</v>
      </c>
      <c r="G6" s="18" t="s">
        <v>7</v>
      </c>
      <c r="H6" s="18" t="s">
        <v>7</v>
      </c>
      <c r="I6" s="21" t="s">
        <v>7</v>
      </c>
    </row>
    <row r="7" spans="1:11" s="12" customFormat="1" ht="20.25" x14ac:dyDescent="0.25">
      <c r="A7" s="20"/>
      <c r="B7" s="14" t="s">
        <v>26</v>
      </c>
      <c r="C7" s="15">
        <v>46190</v>
      </c>
      <c r="D7" s="16" t="s">
        <v>27</v>
      </c>
      <c r="E7" s="23">
        <v>2435030208</v>
      </c>
      <c r="F7" s="23" t="s">
        <v>28</v>
      </c>
      <c r="G7" s="25" t="s">
        <v>10</v>
      </c>
      <c r="H7" s="18" t="s">
        <v>11</v>
      </c>
      <c r="I7" s="19" t="s">
        <v>15</v>
      </c>
    </row>
    <row r="8" spans="1:11" s="12" customFormat="1" ht="20.25" x14ac:dyDescent="0.25">
      <c r="A8" s="20"/>
      <c r="B8" s="14">
        <f t="shared" si="0"/>
        <v>46191</v>
      </c>
      <c r="C8" s="15">
        <v>46191</v>
      </c>
      <c r="D8" s="16">
        <v>0.625</v>
      </c>
      <c r="E8" s="23" t="s">
        <v>29</v>
      </c>
      <c r="F8" s="24" t="s">
        <v>30</v>
      </c>
      <c r="G8" s="18" t="s">
        <v>7</v>
      </c>
      <c r="H8" s="18" t="s">
        <v>7</v>
      </c>
      <c r="I8" s="21" t="s">
        <v>7</v>
      </c>
    </row>
    <row r="9" spans="1:11" s="12" customFormat="1" ht="20.25" x14ac:dyDescent="0.25">
      <c r="A9" s="20"/>
      <c r="B9" s="14">
        <f t="shared" si="0"/>
        <v>46195</v>
      </c>
      <c r="C9" s="15">
        <v>46195</v>
      </c>
      <c r="D9" s="16" t="s">
        <v>27</v>
      </c>
      <c r="E9" s="17">
        <v>2435030202</v>
      </c>
      <c r="F9" s="18" t="s">
        <v>31</v>
      </c>
      <c r="G9" s="18" t="s">
        <v>11</v>
      </c>
      <c r="H9" s="25" t="s">
        <v>12</v>
      </c>
      <c r="I9" s="19" t="s">
        <v>15</v>
      </c>
    </row>
    <row r="10" spans="1:11" s="12" customFormat="1" ht="20.25" x14ac:dyDescent="0.25">
      <c r="A10" s="20"/>
      <c r="B10" s="14">
        <f t="shared" si="0"/>
        <v>46196</v>
      </c>
      <c r="C10" s="15">
        <v>46196</v>
      </c>
      <c r="D10" s="16" t="s">
        <v>27</v>
      </c>
      <c r="E10" s="17">
        <v>2435030203</v>
      </c>
      <c r="F10" s="18" t="s">
        <v>32</v>
      </c>
      <c r="G10" s="18" t="s">
        <v>11</v>
      </c>
      <c r="H10" s="25" t="s">
        <v>12</v>
      </c>
      <c r="I10" s="19" t="s">
        <v>15</v>
      </c>
    </row>
    <row r="11" spans="1:11" s="12" customFormat="1" ht="20.25" x14ac:dyDescent="0.25">
      <c r="A11" s="20"/>
      <c r="B11" s="26">
        <f t="shared" si="0"/>
        <v>46197</v>
      </c>
      <c r="C11" s="15">
        <v>46197</v>
      </c>
      <c r="D11" s="16" t="s">
        <v>27</v>
      </c>
      <c r="E11" s="23">
        <v>2435030205</v>
      </c>
      <c r="F11" s="23" t="s">
        <v>33</v>
      </c>
      <c r="G11" s="25" t="s">
        <v>12</v>
      </c>
      <c r="H11" s="18" t="s">
        <v>11</v>
      </c>
      <c r="I11" s="19" t="s">
        <v>15</v>
      </c>
    </row>
    <row r="12" spans="1:11" s="12" customFormat="1" ht="20.25" x14ac:dyDescent="0.25">
      <c r="A12" s="20"/>
      <c r="B12" s="14">
        <f t="shared" si="0"/>
        <v>46198</v>
      </c>
      <c r="C12" s="15">
        <v>46198</v>
      </c>
      <c r="D12" s="16" t="s">
        <v>27</v>
      </c>
      <c r="E12" s="23">
        <v>2435030206</v>
      </c>
      <c r="F12" s="27" t="s">
        <v>34</v>
      </c>
      <c r="G12" s="25" t="s">
        <v>12</v>
      </c>
      <c r="H12" s="18" t="s">
        <v>11</v>
      </c>
      <c r="I12" s="19" t="s">
        <v>15</v>
      </c>
    </row>
    <row r="13" spans="1:11" s="12" customFormat="1" ht="20.25" x14ac:dyDescent="0.25">
      <c r="A13" s="20"/>
      <c r="B13" s="14">
        <f t="shared" si="0"/>
        <v>46198</v>
      </c>
      <c r="C13" s="15">
        <v>46198</v>
      </c>
      <c r="D13" s="16">
        <v>0.54166666666666663</v>
      </c>
      <c r="E13" s="23">
        <v>2435030201</v>
      </c>
      <c r="F13" s="27" t="s">
        <v>35</v>
      </c>
      <c r="G13" s="25" t="s">
        <v>13</v>
      </c>
      <c r="H13" s="18" t="s">
        <v>11</v>
      </c>
      <c r="I13" s="19" t="s">
        <v>36</v>
      </c>
    </row>
    <row r="14" spans="1:11" s="12" customFormat="1" ht="21" thickBot="1" x14ac:dyDescent="0.3">
      <c r="A14" s="28"/>
      <c r="B14" s="14">
        <f t="shared" si="0"/>
        <v>46199</v>
      </c>
      <c r="C14" s="15">
        <v>46199</v>
      </c>
      <c r="D14" s="16" t="s">
        <v>27</v>
      </c>
      <c r="E14" s="23">
        <v>2435030201</v>
      </c>
      <c r="F14" s="27" t="s">
        <v>37</v>
      </c>
      <c r="G14" s="25" t="s">
        <v>12</v>
      </c>
      <c r="H14" s="18" t="s">
        <v>10</v>
      </c>
      <c r="I14" s="19" t="s">
        <v>15</v>
      </c>
    </row>
    <row r="15" spans="1:11" ht="21.75" thickTop="1" thickBot="1" x14ac:dyDescent="0.3">
      <c r="A15" s="29" t="s">
        <v>14</v>
      </c>
      <c r="B15" s="30"/>
      <c r="C15" s="31" t="s">
        <v>14</v>
      </c>
      <c r="D15" s="32" t="s">
        <v>14</v>
      </c>
      <c r="E15" s="33" t="s">
        <v>14</v>
      </c>
      <c r="F15" s="34" t="s">
        <v>14</v>
      </c>
      <c r="G15" s="35" t="s">
        <v>14</v>
      </c>
      <c r="H15" s="33" t="s">
        <v>14</v>
      </c>
      <c r="I15" s="36" t="s">
        <v>14</v>
      </c>
    </row>
    <row r="16" spans="1:11" s="43" customFormat="1" ht="79.5" customHeight="1" thickTop="1" thickBot="1" x14ac:dyDescent="0.25">
      <c r="A16" s="37"/>
      <c r="B16" s="38" t="s">
        <v>38</v>
      </c>
      <c r="C16" s="39"/>
      <c r="D16" s="39"/>
      <c r="E16" s="39"/>
      <c r="F16" s="39"/>
      <c r="G16" s="39"/>
      <c r="H16" s="39"/>
      <c r="I16" s="40"/>
      <c r="J16" s="41"/>
      <c r="K16" s="42"/>
    </row>
    <row r="17" spans="1:9" s="12" customFormat="1" ht="21" thickTop="1" x14ac:dyDescent="0.25">
      <c r="A17" s="44"/>
      <c r="B17" s="45">
        <f t="shared" ref="B17:B25" si="1">C17</f>
        <v>46202</v>
      </c>
      <c r="C17" s="15">
        <f t="shared" ref="C17:C27" si="2">C3+14</f>
        <v>46202</v>
      </c>
      <c r="D17" s="16">
        <v>0.625</v>
      </c>
      <c r="E17" s="17" t="s">
        <v>6</v>
      </c>
      <c r="F17" s="18" t="s">
        <v>21</v>
      </c>
      <c r="G17" s="18" t="s">
        <v>7</v>
      </c>
      <c r="H17" s="18" t="s">
        <v>7</v>
      </c>
      <c r="I17" s="19" t="s">
        <v>7</v>
      </c>
    </row>
    <row r="18" spans="1:9" s="12" customFormat="1" ht="20.25" x14ac:dyDescent="0.25">
      <c r="A18" s="46" t="s">
        <v>20</v>
      </c>
      <c r="B18" s="14">
        <f t="shared" si="1"/>
        <v>46202</v>
      </c>
      <c r="C18" s="15">
        <f t="shared" si="2"/>
        <v>46202</v>
      </c>
      <c r="D18" s="16">
        <v>0.625</v>
      </c>
      <c r="E18" s="17" t="s">
        <v>8</v>
      </c>
      <c r="F18" s="18" t="s">
        <v>22</v>
      </c>
      <c r="G18" s="18" t="s">
        <v>7</v>
      </c>
      <c r="H18" s="18" t="s">
        <v>7</v>
      </c>
      <c r="I18" s="21" t="s">
        <v>7</v>
      </c>
    </row>
    <row r="19" spans="1:9" s="12" customFormat="1" ht="20.25" x14ac:dyDescent="0.25">
      <c r="A19" s="46"/>
      <c r="B19" s="14">
        <f t="shared" si="1"/>
        <v>46202</v>
      </c>
      <c r="C19" s="15">
        <f t="shared" si="2"/>
        <v>46202</v>
      </c>
      <c r="D19" s="22">
        <v>0.625</v>
      </c>
      <c r="E19" s="17" t="s">
        <v>9</v>
      </c>
      <c r="F19" s="18" t="s">
        <v>23</v>
      </c>
      <c r="G19" s="18" t="s">
        <v>7</v>
      </c>
      <c r="H19" s="18" t="s">
        <v>7</v>
      </c>
      <c r="I19" s="21" t="s">
        <v>7</v>
      </c>
    </row>
    <row r="20" spans="1:9" s="12" customFormat="1" ht="20.25" x14ac:dyDescent="0.25">
      <c r="A20" s="46"/>
      <c r="B20" s="14">
        <f t="shared" si="1"/>
        <v>46203</v>
      </c>
      <c r="C20" s="15">
        <f t="shared" si="2"/>
        <v>46203</v>
      </c>
      <c r="D20" s="16">
        <v>0.625</v>
      </c>
      <c r="E20" s="23" t="s">
        <v>24</v>
      </c>
      <c r="F20" s="24" t="s">
        <v>25</v>
      </c>
      <c r="G20" s="18" t="s">
        <v>7</v>
      </c>
      <c r="H20" s="18" t="s">
        <v>7</v>
      </c>
      <c r="I20" s="21" t="s">
        <v>7</v>
      </c>
    </row>
    <row r="21" spans="1:9" s="12" customFormat="1" ht="20.25" x14ac:dyDescent="0.25">
      <c r="A21" s="46"/>
      <c r="B21" s="45">
        <f t="shared" si="1"/>
        <v>46204</v>
      </c>
      <c r="C21" s="15">
        <f t="shared" si="2"/>
        <v>46204</v>
      </c>
      <c r="D21" s="16" t="s">
        <v>27</v>
      </c>
      <c r="E21" s="23">
        <v>2435030208</v>
      </c>
      <c r="F21" s="23" t="s">
        <v>28</v>
      </c>
      <c r="G21" s="25" t="s">
        <v>10</v>
      </c>
      <c r="H21" s="18" t="s">
        <v>11</v>
      </c>
      <c r="I21" s="19" t="s">
        <v>15</v>
      </c>
    </row>
    <row r="22" spans="1:9" s="12" customFormat="1" ht="20.25" x14ac:dyDescent="0.25">
      <c r="A22" s="46"/>
      <c r="B22" s="14">
        <f t="shared" si="1"/>
        <v>46205</v>
      </c>
      <c r="C22" s="15">
        <f t="shared" si="2"/>
        <v>46205</v>
      </c>
      <c r="D22" s="16">
        <v>0.625</v>
      </c>
      <c r="E22" s="23" t="s">
        <v>29</v>
      </c>
      <c r="F22" s="24" t="s">
        <v>30</v>
      </c>
      <c r="G22" s="18" t="s">
        <v>7</v>
      </c>
      <c r="H22" s="18" t="s">
        <v>7</v>
      </c>
      <c r="I22" s="21" t="s">
        <v>7</v>
      </c>
    </row>
    <row r="23" spans="1:9" s="12" customFormat="1" ht="20.25" x14ac:dyDescent="0.25">
      <c r="A23" s="46"/>
      <c r="B23" s="26">
        <f t="shared" si="1"/>
        <v>46209</v>
      </c>
      <c r="C23" s="15">
        <f t="shared" si="2"/>
        <v>46209</v>
      </c>
      <c r="D23" s="16" t="s">
        <v>27</v>
      </c>
      <c r="E23" s="17">
        <v>2435030202</v>
      </c>
      <c r="F23" s="18" t="s">
        <v>31</v>
      </c>
      <c r="G23" s="18" t="s">
        <v>11</v>
      </c>
      <c r="H23" s="25" t="s">
        <v>12</v>
      </c>
      <c r="I23" s="21" t="s">
        <v>15</v>
      </c>
    </row>
    <row r="24" spans="1:9" s="12" customFormat="1" ht="20.25" x14ac:dyDescent="0.25">
      <c r="A24" s="46"/>
      <c r="B24" s="26">
        <f t="shared" si="1"/>
        <v>46210</v>
      </c>
      <c r="C24" s="15">
        <f t="shared" si="2"/>
        <v>46210</v>
      </c>
      <c r="D24" s="16" t="s">
        <v>27</v>
      </c>
      <c r="E24" s="17">
        <v>2435030203</v>
      </c>
      <c r="F24" s="18" t="s">
        <v>32</v>
      </c>
      <c r="G24" s="18" t="s">
        <v>11</v>
      </c>
      <c r="H24" s="25" t="s">
        <v>12</v>
      </c>
      <c r="I24" s="21" t="s">
        <v>15</v>
      </c>
    </row>
    <row r="25" spans="1:9" s="12" customFormat="1" ht="20.25" x14ac:dyDescent="0.25">
      <c r="A25" s="46"/>
      <c r="B25" s="26">
        <f t="shared" si="1"/>
        <v>46211</v>
      </c>
      <c r="C25" s="15">
        <f t="shared" si="2"/>
        <v>46211</v>
      </c>
      <c r="D25" s="16" t="s">
        <v>27</v>
      </c>
      <c r="E25" s="23">
        <v>2435030205</v>
      </c>
      <c r="F25" s="23" t="s">
        <v>33</v>
      </c>
      <c r="G25" s="25" t="s">
        <v>12</v>
      </c>
      <c r="H25" s="18" t="s">
        <v>11</v>
      </c>
      <c r="I25" s="47" t="s">
        <v>15</v>
      </c>
    </row>
    <row r="26" spans="1:9" s="12" customFormat="1" ht="21" thickBot="1" x14ac:dyDescent="0.3">
      <c r="A26" s="46"/>
      <c r="B26" s="14">
        <f>C26</f>
        <v>46212</v>
      </c>
      <c r="C26" s="15">
        <f t="shared" si="2"/>
        <v>46212</v>
      </c>
      <c r="D26" s="15" t="s">
        <v>27</v>
      </c>
      <c r="E26" s="23">
        <v>2435030206</v>
      </c>
      <c r="F26" s="27" t="s">
        <v>34</v>
      </c>
      <c r="G26" s="25" t="s">
        <v>12</v>
      </c>
      <c r="H26" s="18" t="s">
        <v>11</v>
      </c>
      <c r="I26" s="48" t="s">
        <v>15</v>
      </c>
    </row>
    <row r="27" spans="1:9" s="12" customFormat="1" ht="21" thickTop="1" x14ac:dyDescent="0.25">
      <c r="A27" s="49"/>
      <c r="B27" s="14">
        <f>C27</f>
        <v>46212</v>
      </c>
      <c r="C27" s="15">
        <f t="shared" si="2"/>
        <v>46212</v>
      </c>
      <c r="D27" s="50">
        <v>0.54166666666666663</v>
      </c>
      <c r="E27" s="23">
        <v>2435030201</v>
      </c>
      <c r="F27" s="27" t="s">
        <v>35</v>
      </c>
      <c r="G27" s="27" t="s">
        <v>13</v>
      </c>
      <c r="H27" s="18" t="s">
        <v>11</v>
      </c>
      <c r="I27" s="19" t="s">
        <v>36</v>
      </c>
    </row>
    <row r="28" spans="1:9" s="12" customFormat="1" ht="21" thickBot="1" x14ac:dyDescent="0.3">
      <c r="A28" s="51"/>
      <c r="B28" s="14" t="s">
        <v>39</v>
      </c>
      <c r="C28" s="52">
        <v>46213</v>
      </c>
      <c r="D28" s="53" t="s">
        <v>27</v>
      </c>
      <c r="E28" s="54">
        <v>2435030201</v>
      </c>
      <c r="F28" s="54" t="s">
        <v>37</v>
      </c>
      <c r="G28" s="54" t="s">
        <v>12</v>
      </c>
      <c r="H28" s="55" t="s">
        <v>10</v>
      </c>
      <c r="I28" s="56" t="s">
        <v>15</v>
      </c>
    </row>
    <row r="29" spans="1:9" s="12" customFormat="1" ht="20.25" thickTop="1" thickBot="1" x14ac:dyDescent="0.3">
      <c r="A29" s="29"/>
      <c r="B29" s="57"/>
      <c r="C29" s="29"/>
      <c r="D29" s="58"/>
      <c r="E29" s="59"/>
      <c r="F29" s="59"/>
      <c r="G29" s="60"/>
      <c r="H29" s="60"/>
      <c r="I29" s="61"/>
    </row>
    <row r="30" spans="1:9" ht="15.75" thickTop="1" x14ac:dyDescent="0.25"/>
  </sheetData>
  <mergeCells count="4">
    <mergeCell ref="B1:I1"/>
    <mergeCell ref="A3:A14"/>
    <mergeCell ref="B16:I16"/>
    <mergeCell ref="A18:A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2026-05-20T09:51:05Z</dcterms:modified>
</cp:coreProperties>
</file>